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услан\Desktop\"/>
    </mc:Choice>
  </mc:AlternateContent>
  <bookViews>
    <workbookView xWindow="0" yWindow="0" windowWidth="20490" windowHeight="7050"/>
  </bookViews>
  <sheets>
    <sheet name="Лист1" sheetId="1" r:id="rId1"/>
    <sheet name="Лист3" sheetId="3" r:id="rId2"/>
  </sheets>
  <calcPr calcId="162912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6" i="1"/>
</calcChain>
</file>

<file path=xl/sharedStrings.xml><?xml version="1.0" encoding="utf-8"?>
<sst xmlns="http://schemas.openxmlformats.org/spreadsheetml/2006/main" count="110" uniqueCount="93">
  <si>
    <t>Тарифы на Междугороднее такси*</t>
  </si>
  <si>
    <t xml:space="preserve">Направление </t>
  </si>
  <si>
    <t>Время в пути**</t>
  </si>
  <si>
    <t>Новосибирск - Алейск</t>
  </si>
  <si>
    <t>5 ч 30 мин</t>
  </si>
  <si>
    <t>Новсибирск - Анжеро-Судженск</t>
  </si>
  <si>
    <t>Новосибирск - Барнаул</t>
  </si>
  <si>
    <t>3 ч 00 мин</t>
  </si>
  <si>
    <t>Новосибирск - Базой</t>
  </si>
  <si>
    <t>2 ч 00 мин</t>
  </si>
  <si>
    <t>Новосибирск - Белово</t>
  </si>
  <si>
    <t>4 ч 00 мин</t>
  </si>
  <si>
    <t>Новосибирск - Бийск</t>
  </si>
  <si>
    <t>4 ч 30 мин</t>
  </si>
  <si>
    <t>Новосибирск - Белокуриха  </t>
  </si>
  <si>
    <t>5 ч 30 мин </t>
  </si>
  <si>
    <t>Новосибирск - Горно-Алтайск</t>
  </si>
  <si>
    <t>Новосибирск - Заринск   </t>
  </si>
  <si>
    <t>Новосибирск - Искитим</t>
  </si>
  <si>
    <t>1 ч 30 мин</t>
  </si>
  <si>
    <t>Новосибирск - Камень на Оби</t>
  </si>
  <si>
    <t>3 ч 00 мин          </t>
  </si>
  <si>
    <t>Новосибирск - Карасук</t>
  </si>
  <si>
    <t xml:space="preserve">3ч30 мин </t>
  </si>
  <si>
    <t>Новосибирск - Кемерово</t>
  </si>
  <si>
    <t xml:space="preserve">3 ч 00 мин          </t>
  </si>
  <si>
    <t xml:space="preserve">Новосибирск - Киселёвск  </t>
  </si>
  <si>
    <t>4 ч 30 мин  </t>
  </si>
  <si>
    <t>Новосибирск - Кожевниково</t>
  </si>
  <si>
    <t xml:space="preserve">2 ч 40 мин          </t>
  </si>
  <si>
    <t>Новосибирск - Кочки</t>
  </si>
  <si>
    <t>2 ч 30 мин</t>
  </si>
  <si>
    <t>Новосибирск - Колпашево</t>
  </si>
  <si>
    <t>7 ч 30 мин  </t>
  </si>
  <si>
    <t>Новосибирск - Краснозерское</t>
  </si>
  <si>
    <t>4 ч 50 мин</t>
  </si>
  <si>
    <t>Новосибирск - Красноярск </t>
  </si>
  <si>
    <t>11 ч 00 мин</t>
  </si>
  <si>
    <t>Новосибирск - Куйбышев</t>
  </si>
  <si>
    <t>Новосибирск - Купино</t>
  </si>
  <si>
    <t xml:space="preserve">7 ч 30 мин  </t>
  </si>
  <si>
    <t>Новосибирск - Кулунда</t>
  </si>
  <si>
    <t>7 ч 00 мин  </t>
  </si>
  <si>
    <t>Новосибирск - Кыштовка</t>
  </si>
  <si>
    <t>8 ч 50 мин</t>
  </si>
  <si>
    <t>Новосибирск - Ленинск-Кузнецкий</t>
  </si>
  <si>
    <t>Новосибирск - Мариинск</t>
  </si>
  <si>
    <t>5 ч 40 мин</t>
  </si>
  <si>
    <t>Новосибирск - Минусинск</t>
  </si>
  <si>
    <t>12 ч 50 мин</t>
  </si>
  <si>
    <t>Новосибирск - Междуреченск</t>
  </si>
  <si>
    <t>6 ч 50 мин</t>
  </si>
  <si>
    <t>Новосибрск - Мульта</t>
  </si>
  <si>
    <t>9 ч 00 мин </t>
  </si>
  <si>
    <t>Новосибирск - Манжерок</t>
  </si>
  <si>
    <t>Новосибирск - Майма</t>
  </si>
  <si>
    <t xml:space="preserve">7 ч 00 мин  </t>
  </si>
  <si>
    <t>Новосибирск - Молчаново</t>
  </si>
  <si>
    <t>5 ч 30 мин  </t>
  </si>
  <si>
    <t>Новосибирск - Новоалтайск</t>
  </si>
  <si>
    <t>Новосибирск - Новокузнецк</t>
  </si>
  <si>
    <t>Новосибирск - Оз. Ая</t>
  </si>
  <si>
    <t>Новосибирск - Омск</t>
  </si>
  <si>
    <t xml:space="preserve">Новосибирск - Оськино     </t>
  </si>
  <si>
    <t>3 ч 30 мин  </t>
  </si>
  <si>
    <t>Новосибирск - Промышленная</t>
  </si>
  <si>
    <t>Новосибирск - Прокопьевск</t>
  </si>
  <si>
    <t>5 ч 00</t>
  </si>
  <si>
    <t>Новосибирск - Рубцовск</t>
  </si>
  <si>
    <t>Новосибирск - Славгород</t>
  </si>
  <si>
    <t>6 ч 00 мин </t>
  </si>
  <si>
    <t>Новосибирск - Сузун</t>
  </si>
  <si>
    <t>Новосибирск - Томск</t>
  </si>
  <si>
    <t xml:space="preserve">3 ч 30 мин  </t>
  </si>
  <si>
    <t>Новосибирск - Чаны</t>
  </si>
  <si>
    <t>6 ч 30 мин  </t>
  </si>
  <si>
    <t>Новосибирск - Чемал</t>
  </si>
  <si>
    <t>Новосибирск - Черепаново</t>
  </si>
  <si>
    <t>2 ч 00 мин</t>
  </si>
  <si>
    <t>Новосибирск - Шерегеш</t>
  </si>
  <si>
    <t>Новосибирск - Уртам</t>
  </si>
  <si>
    <t xml:space="preserve">Новосибирск - Юрга  </t>
  </si>
  <si>
    <t>** Время в пути приведено при благоприятной дорожной обстановки.</t>
  </si>
  <si>
    <t>*** Атомобили класса комфорт: Toyota Corolla, Ford Focus, Volkswagen Polo</t>
  </si>
  <si>
    <t>**** Автомобили бизнес класса: Toyota Camry, Ford Mondeo, Volkswagen Passat</t>
  </si>
  <si>
    <t xml:space="preserve">Расстояние в километрах </t>
  </si>
  <si>
    <t xml:space="preserve">Цена: комфорт класс*** </t>
  </si>
  <si>
    <t xml:space="preserve">Цена: бизнесс класс**** </t>
  </si>
  <si>
    <t xml:space="preserve">Цена: микроавтобус 7 мест </t>
  </si>
  <si>
    <t xml:space="preserve">Цена: микроавтобус 8-10 мест </t>
  </si>
  <si>
    <t xml:space="preserve">Цена: микроавтобус 12-17 мест </t>
  </si>
  <si>
    <t>Заказ междугороднего такси из Новосибирска +7(383) 255-51-15</t>
  </si>
  <si>
    <t>*Информация о трифах является ознакомительной и  не является договором публичной оферты (цены уточняйте у оператора).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</si>
</sst>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1" fillId="0" borderId="0" xfId="0" applyFont="1" applyAlignment="1"/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46" workbookViewId="0">
      <selection activeCell="A55" sqref="A55:E55"/>
    </sheetView>
  </sheetViews>
  <sheetFormatPr defaultRowHeight="15" x14ac:dyDescent="0.25"/>
  <cols>
    <col min="1" max="1" width="9.85546875" customWidth="1"/>
    <col min="2" max="2" width="26.85546875" customWidth="1"/>
    <col min="3" max="3" width="14.42578125" style="9" customWidth="1"/>
    <col min="4" max="4" width="14.85546875" style="9" customWidth="1"/>
    <col min="5" max="5" width="18.42578125" style="9" customWidth="1"/>
    <col min="6" max="6" width="16.140625" style="9" customWidth="1"/>
    <col min="7" max="8" width="14" style="9" customWidth="1"/>
    <col min="9" max="9" width="22.28515625" style="9" customWidth="1"/>
  </cols>
  <sheetData>
    <row r="1" spans="1:9" x14ac:dyDescent="0.25">
      <c r="A1" s="20" t="s">
        <v>91</v>
      </c>
      <c r="B1" s="21"/>
      <c r="C1" s="21"/>
      <c r="D1" s="21"/>
      <c r="E1" s="21"/>
      <c r="F1" s="21"/>
      <c r="G1" s="21"/>
      <c r="H1" s="21"/>
      <c r="I1" s="22"/>
    </row>
    <row r="2" spans="1:9" x14ac:dyDescent="0.25">
      <c r="A2" s="23"/>
      <c r="B2" s="24"/>
      <c r="C2" s="24"/>
      <c r="D2" s="24"/>
      <c r="E2" s="24"/>
      <c r="F2" s="24"/>
      <c r="G2" s="24"/>
      <c r="H2" s="24"/>
      <c r="I2" s="25"/>
    </row>
    <row r="3" spans="1:9" x14ac:dyDescent="0.25">
      <c r="A3" s="10" t="s">
        <v>0</v>
      </c>
      <c r="B3" s="11"/>
      <c r="C3" s="11"/>
      <c r="D3" s="11"/>
      <c r="E3" s="11"/>
      <c r="F3" s="11"/>
      <c r="G3" s="11"/>
      <c r="H3" s="11"/>
      <c r="I3" s="12"/>
    </row>
    <row r="4" spans="1:9" x14ac:dyDescent="0.25">
      <c r="A4" s="13"/>
      <c r="B4" s="14"/>
      <c r="C4" s="14"/>
      <c r="D4" s="14"/>
      <c r="E4" s="14"/>
      <c r="F4" s="14"/>
      <c r="G4" s="14"/>
      <c r="H4" s="14"/>
      <c r="I4" s="15"/>
    </row>
    <row r="5" spans="1:9" ht="45" x14ac:dyDescent="0.25">
      <c r="A5" s="10" t="s">
        <v>1</v>
      </c>
      <c r="B5" s="17"/>
      <c r="C5" s="7" t="s">
        <v>85</v>
      </c>
      <c r="D5" s="2" t="s">
        <v>2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90</v>
      </c>
    </row>
    <row r="6" spans="1:9" ht="15.75" customHeight="1" x14ac:dyDescent="0.25">
      <c r="A6" s="18" t="s">
        <v>3</v>
      </c>
      <c r="B6" s="19"/>
      <c r="C6" s="2">
        <v>360</v>
      </c>
      <c r="D6" s="2" t="s">
        <v>4</v>
      </c>
      <c r="E6" s="2">
        <f>16*C6</f>
        <v>5760</v>
      </c>
      <c r="F6" s="2">
        <f>20*C6</f>
        <v>7200</v>
      </c>
      <c r="G6" s="3">
        <f>20*C6</f>
        <v>7200</v>
      </c>
      <c r="H6" s="3">
        <f>22*C6</f>
        <v>7920</v>
      </c>
      <c r="I6" s="3">
        <f>C6*36</f>
        <v>12960</v>
      </c>
    </row>
    <row r="7" spans="1:9" ht="13.5" customHeight="1" x14ac:dyDescent="0.25">
      <c r="A7" s="4" t="s">
        <v>5</v>
      </c>
      <c r="B7" s="5"/>
      <c r="C7" s="2">
        <v>355</v>
      </c>
      <c r="D7" s="2" t="s">
        <v>4</v>
      </c>
      <c r="E7" s="2">
        <f t="shared" ref="E7:E53" si="0">16*C7</f>
        <v>5680</v>
      </c>
      <c r="F7" s="2">
        <f t="shared" ref="F7:F53" si="1">20*C7</f>
        <v>7100</v>
      </c>
      <c r="G7" s="3">
        <f t="shared" ref="G7:G53" si="2">20*C7</f>
        <v>7100</v>
      </c>
      <c r="H7" s="3">
        <f t="shared" ref="H7:H53" si="3">22*C7</f>
        <v>7810</v>
      </c>
      <c r="I7" s="3">
        <f t="shared" ref="I7:I53" si="4">C7*36</f>
        <v>12780</v>
      </c>
    </row>
    <row r="8" spans="1:9" x14ac:dyDescent="0.25">
      <c r="A8" s="18" t="s">
        <v>6</v>
      </c>
      <c r="B8" s="19"/>
      <c r="C8" s="2">
        <v>250</v>
      </c>
      <c r="D8" s="2" t="s">
        <v>7</v>
      </c>
      <c r="E8" s="2">
        <f t="shared" si="0"/>
        <v>4000</v>
      </c>
      <c r="F8" s="2">
        <f t="shared" si="1"/>
        <v>5000</v>
      </c>
      <c r="G8" s="3">
        <f t="shared" si="2"/>
        <v>5000</v>
      </c>
      <c r="H8" s="3">
        <f t="shared" si="3"/>
        <v>5500</v>
      </c>
      <c r="I8" s="3">
        <f t="shared" si="4"/>
        <v>9000</v>
      </c>
    </row>
    <row r="9" spans="1:9" x14ac:dyDescent="0.25">
      <c r="A9" s="1" t="s">
        <v>8</v>
      </c>
      <c r="B9" s="1"/>
      <c r="C9" s="2">
        <v>130</v>
      </c>
      <c r="D9" s="2" t="s">
        <v>9</v>
      </c>
      <c r="E9" s="2">
        <f t="shared" si="0"/>
        <v>2080</v>
      </c>
      <c r="F9" s="2">
        <f t="shared" si="1"/>
        <v>2600</v>
      </c>
      <c r="G9" s="3">
        <f t="shared" si="2"/>
        <v>2600</v>
      </c>
      <c r="H9" s="3">
        <f t="shared" si="3"/>
        <v>2860</v>
      </c>
      <c r="I9" s="3">
        <f t="shared" si="4"/>
        <v>4680</v>
      </c>
    </row>
    <row r="10" spans="1:9" x14ac:dyDescent="0.25">
      <c r="A10" s="1" t="s">
        <v>10</v>
      </c>
      <c r="B10" s="1"/>
      <c r="C10" s="2">
        <v>270</v>
      </c>
      <c r="D10" s="2" t="s">
        <v>11</v>
      </c>
      <c r="E10" s="2">
        <f t="shared" si="0"/>
        <v>4320</v>
      </c>
      <c r="F10" s="2">
        <f t="shared" si="1"/>
        <v>5400</v>
      </c>
      <c r="G10" s="3">
        <f t="shared" si="2"/>
        <v>5400</v>
      </c>
      <c r="H10" s="3">
        <f t="shared" si="3"/>
        <v>5940</v>
      </c>
      <c r="I10" s="3">
        <f t="shared" si="4"/>
        <v>9720</v>
      </c>
    </row>
    <row r="11" spans="1:9" x14ac:dyDescent="0.25">
      <c r="A11" s="1" t="s">
        <v>12</v>
      </c>
      <c r="B11" s="1"/>
      <c r="C11" s="2">
        <v>370</v>
      </c>
      <c r="D11" s="2" t="s">
        <v>13</v>
      </c>
      <c r="E11" s="2">
        <f t="shared" si="0"/>
        <v>5920</v>
      </c>
      <c r="F11" s="2">
        <f t="shared" si="1"/>
        <v>7400</v>
      </c>
      <c r="G11" s="3">
        <f t="shared" si="2"/>
        <v>7400</v>
      </c>
      <c r="H11" s="3">
        <f t="shared" si="3"/>
        <v>8140</v>
      </c>
      <c r="I11" s="3">
        <f t="shared" si="4"/>
        <v>13320</v>
      </c>
    </row>
    <row r="12" spans="1:9" x14ac:dyDescent="0.25">
      <c r="A12" s="1" t="s">
        <v>14</v>
      </c>
      <c r="B12" s="1"/>
      <c r="C12" s="2">
        <v>420</v>
      </c>
      <c r="D12" s="2" t="s">
        <v>15</v>
      </c>
      <c r="E12" s="2">
        <f t="shared" si="0"/>
        <v>6720</v>
      </c>
      <c r="F12" s="2">
        <f t="shared" si="1"/>
        <v>8400</v>
      </c>
      <c r="G12" s="3">
        <f t="shared" si="2"/>
        <v>8400</v>
      </c>
      <c r="H12" s="3">
        <f t="shared" si="3"/>
        <v>9240</v>
      </c>
      <c r="I12" s="3">
        <f t="shared" si="4"/>
        <v>15120</v>
      </c>
    </row>
    <row r="13" spans="1:9" x14ac:dyDescent="0.25">
      <c r="A13" s="1" t="s">
        <v>16</v>
      </c>
      <c r="B13" s="1"/>
      <c r="C13" s="2">
        <v>470</v>
      </c>
      <c r="D13" s="2" t="s">
        <v>15</v>
      </c>
      <c r="E13" s="2">
        <f t="shared" si="0"/>
        <v>7520</v>
      </c>
      <c r="F13" s="2">
        <f t="shared" si="1"/>
        <v>9400</v>
      </c>
      <c r="G13" s="3">
        <f t="shared" si="2"/>
        <v>9400</v>
      </c>
      <c r="H13" s="3">
        <f t="shared" si="3"/>
        <v>10340</v>
      </c>
      <c r="I13" s="3">
        <f t="shared" si="4"/>
        <v>16920</v>
      </c>
    </row>
    <row r="14" spans="1:9" x14ac:dyDescent="0.25">
      <c r="A14" s="1" t="s">
        <v>17</v>
      </c>
      <c r="B14" s="1"/>
      <c r="C14" s="2">
        <v>300</v>
      </c>
      <c r="D14" s="2" t="s">
        <v>11</v>
      </c>
      <c r="E14" s="2">
        <f t="shared" si="0"/>
        <v>4800</v>
      </c>
      <c r="F14" s="2">
        <f t="shared" si="1"/>
        <v>6000</v>
      </c>
      <c r="G14" s="3">
        <f t="shared" si="2"/>
        <v>6000</v>
      </c>
      <c r="H14" s="3">
        <f t="shared" si="3"/>
        <v>6600</v>
      </c>
      <c r="I14" s="3">
        <f t="shared" si="4"/>
        <v>10800</v>
      </c>
    </row>
    <row r="15" spans="1:9" x14ac:dyDescent="0.25">
      <c r="A15" s="1" t="s">
        <v>18</v>
      </c>
      <c r="B15" s="1"/>
      <c r="C15" s="2">
        <v>80</v>
      </c>
      <c r="D15" s="2" t="s">
        <v>19</v>
      </c>
      <c r="E15" s="2">
        <f t="shared" si="0"/>
        <v>1280</v>
      </c>
      <c r="F15" s="2">
        <f t="shared" si="1"/>
        <v>1600</v>
      </c>
      <c r="G15" s="3">
        <f t="shared" si="2"/>
        <v>1600</v>
      </c>
      <c r="H15" s="3">
        <f t="shared" si="3"/>
        <v>1760</v>
      </c>
      <c r="I15" s="3">
        <f t="shared" si="4"/>
        <v>2880</v>
      </c>
    </row>
    <row r="16" spans="1:9" x14ac:dyDescent="0.25">
      <c r="A16" s="1" t="s">
        <v>20</v>
      </c>
      <c r="B16" s="1"/>
      <c r="C16" s="2">
        <v>210</v>
      </c>
      <c r="D16" s="2" t="s">
        <v>21</v>
      </c>
      <c r="E16" s="2">
        <f t="shared" si="0"/>
        <v>3360</v>
      </c>
      <c r="F16" s="2">
        <f t="shared" si="1"/>
        <v>4200</v>
      </c>
      <c r="G16" s="3">
        <f t="shared" si="2"/>
        <v>4200</v>
      </c>
      <c r="H16" s="3">
        <f t="shared" si="3"/>
        <v>4620</v>
      </c>
      <c r="I16" s="3">
        <f t="shared" si="4"/>
        <v>7560</v>
      </c>
    </row>
    <row r="17" spans="1:9" x14ac:dyDescent="0.25">
      <c r="A17" s="1" t="s">
        <v>22</v>
      </c>
      <c r="B17" s="1"/>
      <c r="C17" s="2">
        <v>400</v>
      </c>
      <c r="D17" s="2" t="s">
        <v>23</v>
      </c>
      <c r="E17" s="2">
        <f t="shared" si="0"/>
        <v>6400</v>
      </c>
      <c r="F17" s="2">
        <f t="shared" si="1"/>
        <v>8000</v>
      </c>
      <c r="G17" s="3">
        <f t="shared" si="2"/>
        <v>8000</v>
      </c>
      <c r="H17" s="3">
        <f t="shared" si="3"/>
        <v>8800</v>
      </c>
      <c r="I17" s="3">
        <f t="shared" si="4"/>
        <v>14400</v>
      </c>
    </row>
    <row r="18" spans="1:9" x14ac:dyDescent="0.25">
      <c r="A18" s="1" t="s">
        <v>24</v>
      </c>
      <c r="B18" s="1"/>
      <c r="C18" s="2">
        <v>280</v>
      </c>
      <c r="D18" s="2" t="s">
        <v>25</v>
      </c>
      <c r="E18" s="2">
        <f t="shared" si="0"/>
        <v>4480</v>
      </c>
      <c r="F18" s="2">
        <f t="shared" si="1"/>
        <v>5600</v>
      </c>
      <c r="G18" s="3">
        <f t="shared" si="2"/>
        <v>5600</v>
      </c>
      <c r="H18" s="3">
        <f t="shared" si="3"/>
        <v>6160</v>
      </c>
      <c r="I18" s="3">
        <f t="shared" si="4"/>
        <v>10080</v>
      </c>
    </row>
    <row r="19" spans="1:9" x14ac:dyDescent="0.25">
      <c r="A19" s="1" t="s">
        <v>26</v>
      </c>
      <c r="B19" s="1"/>
      <c r="C19" s="2">
        <v>350</v>
      </c>
      <c r="D19" s="2" t="s">
        <v>27</v>
      </c>
      <c r="E19" s="2">
        <f t="shared" si="0"/>
        <v>5600</v>
      </c>
      <c r="F19" s="2">
        <f t="shared" si="1"/>
        <v>7000</v>
      </c>
      <c r="G19" s="3">
        <f t="shared" si="2"/>
        <v>7000</v>
      </c>
      <c r="H19" s="3">
        <f t="shared" si="3"/>
        <v>7700</v>
      </c>
      <c r="I19" s="3">
        <f t="shared" si="4"/>
        <v>12600</v>
      </c>
    </row>
    <row r="20" spans="1:9" x14ac:dyDescent="0.25">
      <c r="A20" s="1" t="s">
        <v>28</v>
      </c>
      <c r="B20" s="1"/>
      <c r="C20" s="2">
        <v>210</v>
      </c>
      <c r="D20" s="2" t="s">
        <v>29</v>
      </c>
      <c r="E20" s="2">
        <f t="shared" si="0"/>
        <v>3360</v>
      </c>
      <c r="F20" s="2">
        <f t="shared" si="1"/>
        <v>4200</v>
      </c>
      <c r="G20" s="3">
        <f t="shared" si="2"/>
        <v>4200</v>
      </c>
      <c r="H20" s="3">
        <f t="shared" si="3"/>
        <v>4620</v>
      </c>
      <c r="I20" s="3">
        <f t="shared" si="4"/>
        <v>7560</v>
      </c>
    </row>
    <row r="21" spans="1:9" x14ac:dyDescent="0.25">
      <c r="A21" s="1" t="s">
        <v>30</v>
      </c>
      <c r="B21" s="1"/>
      <c r="C21" s="2">
        <v>210</v>
      </c>
      <c r="D21" s="2" t="s">
        <v>31</v>
      </c>
      <c r="E21" s="2">
        <f t="shared" si="0"/>
        <v>3360</v>
      </c>
      <c r="F21" s="2">
        <f t="shared" si="1"/>
        <v>4200</v>
      </c>
      <c r="G21" s="3">
        <f t="shared" si="2"/>
        <v>4200</v>
      </c>
      <c r="H21" s="3">
        <f t="shared" si="3"/>
        <v>4620</v>
      </c>
      <c r="I21" s="3">
        <f t="shared" si="4"/>
        <v>7560</v>
      </c>
    </row>
    <row r="22" spans="1:9" x14ac:dyDescent="0.25">
      <c r="A22" s="1" t="s">
        <v>32</v>
      </c>
      <c r="B22" s="1"/>
      <c r="C22" s="2">
        <v>490</v>
      </c>
      <c r="D22" s="2" t="s">
        <v>33</v>
      </c>
      <c r="E22" s="2">
        <f t="shared" si="0"/>
        <v>7840</v>
      </c>
      <c r="F22" s="2">
        <f t="shared" si="1"/>
        <v>9800</v>
      </c>
      <c r="G22" s="3">
        <f t="shared" si="2"/>
        <v>9800</v>
      </c>
      <c r="H22" s="3">
        <f t="shared" si="3"/>
        <v>10780</v>
      </c>
      <c r="I22" s="3">
        <f t="shared" si="4"/>
        <v>17640</v>
      </c>
    </row>
    <row r="23" spans="1:9" x14ac:dyDescent="0.25">
      <c r="A23" s="1" t="s">
        <v>34</v>
      </c>
      <c r="B23" s="1"/>
      <c r="C23" s="2">
        <v>300</v>
      </c>
      <c r="D23" s="2" t="s">
        <v>35</v>
      </c>
      <c r="E23" s="2">
        <f t="shared" si="0"/>
        <v>4800</v>
      </c>
      <c r="F23" s="2">
        <f t="shared" si="1"/>
        <v>6000</v>
      </c>
      <c r="G23" s="3">
        <f t="shared" si="2"/>
        <v>6000</v>
      </c>
      <c r="H23" s="3">
        <f t="shared" si="3"/>
        <v>6600</v>
      </c>
      <c r="I23" s="3">
        <f t="shared" si="4"/>
        <v>10800</v>
      </c>
    </row>
    <row r="24" spans="1:9" x14ac:dyDescent="0.25">
      <c r="A24" s="1" t="s">
        <v>36</v>
      </c>
      <c r="B24" s="1"/>
      <c r="C24" s="2">
        <v>800</v>
      </c>
      <c r="D24" s="2" t="s">
        <v>37</v>
      </c>
      <c r="E24" s="2">
        <f t="shared" si="0"/>
        <v>12800</v>
      </c>
      <c r="F24" s="2">
        <f t="shared" si="1"/>
        <v>16000</v>
      </c>
      <c r="G24" s="3">
        <f t="shared" si="2"/>
        <v>16000</v>
      </c>
      <c r="H24" s="3">
        <f t="shared" si="3"/>
        <v>17600</v>
      </c>
      <c r="I24" s="3">
        <f t="shared" si="4"/>
        <v>28800</v>
      </c>
    </row>
    <row r="25" spans="1:9" x14ac:dyDescent="0.25">
      <c r="A25" s="1" t="s">
        <v>38</v>
      </c>
      <c r="B25" s="1"/>
      <c r="C25" s="2">
        <v>330</v>
      </c>
      <c r="D25" s="2" t="s">
        <v>27</v>
      </c>
      <c r="E25" s="2">
        <f t="shared" si="0"/>
        <v>5280</v>
      </c>
      <c r="F25" s="2">
        <f t="shared" si="1"/>
        <v>6600</v>
      </c>
      <c r="G25" s="3">
        <f t="shared" si="2"/>
        <v>6600</v>
      </c>
      <c r="H25" s="3">
        <f t="shared" si="3"/>
        <v>7260</v>
      </c>
      <c r="I25" s="3">
        <f t="shared" si="4"/>
        <v>11880</v>
      </c>
    </row>
    <row r="26" spans="1:9" x14ac:dyDescent="0.25">
      <c r="A26" s="1" t="s">
        <v>39</v>
      </c>
      <c r="B26" s="1"/>
      <c r="C26" s="2">
        <v>470</v>
      </c>
      <c r="D26" s="2" t="s">
        <v>40</v>
      </c>
      <c r="E26" s="2">
        <f t="shared" si="0"/>
        <v>7520</v>
      </c>
      <c r="F26" s="2">
        <f t="shared" si="1"/>
        <v>9400</v>
      </c>
      <c r="G26" s="3">
        <f t="shared" si="2"/>
        <v>9400</v>
      </c>
      <c r="H26" s="3">
        <f t="shared" si="3"/>
        <v>10340</v>
      </c>
      <c r="I26" s="3">
        <f t="shared" si="4"/>
        <v>16920</v>
      </c>
    </row>
    <row r="27" spans="1:9" x14ac:dyDescent="0.25">
      <c r="A27" s="1" t="s">
        <v>41</v>
      </c>
      <c r="B27" s="1"/>
      <c r="C27" s="2">
        <v>450</v>
      </c>
      <c r="D27" s="2" t="s">
        <v>42</v>
      </c>
      <c r="E27" s="2">
        <f t="shared" si="0"/>
        <v>7200</v>
      </c>
      <c r="F27" s="2">
        <f t="shared" si="1"/>
        <v>9000</v>
      </c>
      <c r="G27" s="3">
        <f t="shared" si="2"/>
        <v>9000</v>
      </c>
      <c r="H27" s="3">
        <f t="shared" si="3"/>
        <v>9900</v>
      </c>
      <c r="I27" s="3">
        <f t="shared" si="4"/>
        <v>16200</v>
      </c>
    </row>
    <row r="28" spans="1:9" x14ac:dyDescent="0.25">
      <c r="A28" s="1" t="s">
        <v>43</v>
      </c>
      <c r="B28" s="1"/>
      <c r="C28" s="2">
        <v>580</v>
      </c>
      <c r="D28" s="2" t="s">
        <v>44</v>
      </c>
      <c r="E28" s="2">
        <f t="shared" si="0"/>
        <v>9280</v>
      </c>
      <c r="F28" s="2">
        <f t="shared" si="1"/>
        <v>11600</v>
      </c>
      <c r="G28" s="3">
        <f t="shared" si="2"/>
        <v>11600</v>
      </c>
      <c r="H28" s="3">
        <f t="shared" si="3"/>
        <v>12760</v>
      </c>
      <c r="I28" s="3">
        <f t="shared" si="4"/>
        <v>20880</v>
      </c>
    </row>
    <row r="29" spans="1:9" x14ac:dyDescent="0.25">
      <c r="A29" s="1" t="s">
        <v>45</v>
      </c>
      <c r="B29" s="1"/>
      <c r="C29" s="2">
        <v>230</v>
      </c>
      <c r="D29" s="2" t="s">
        <v>31</v>
      </c>
      <c r="E29" s="2">
        <f t="shared" si="0"/>
        <v>3680</v>
      </c>
      <c r="F29" s="2">
        <f t="shared" si="1"/>
        <v>4600</v>
      </c>
      <c r="G29" s="3">
        <f t="shared" si="2"/>
        <v>4600</v>
      </c>
      <c r="H29" s="3">
        <f t="shared" si="3"/>
        <v>5060</v>
      </c>
      <c r="I29" s="3">
        <f t="shared" si="4"/>
        <v>8280</v>
      </c>
    </row>
    <row r="30" spans="1:9" x14ac:dyDescent="0.25">
      <c r="A30" s="1" t="s">
        <v>46</v>
      </c>
      <c r="B30" s="1"/>
      <c r="C30" s="2">
        <v>420</v>
      </c>
      <c r="D30" s="2" t="s">
        <v>47</v>
      </c>
      <c r="E30" s="2">
        <f t="shared" si="0"/>
        <v>6720</v>
      </c>
      <c r="F30" s="2">
        <f t="shared" si="1"/>
        <v>8400</v>
      </c>
      <c r="G30" s="3">
        <f t="shared" si="2"/>
        <v>8400</v>
      </c>
      <c r="H30" s="3">
        <f t="shared" si="3"/>
        <v>9240</v>
      </c>
      <c r="I30" s="3">
        <f t="shared" si="4"/>
        <v>15120</v>
      </c>
    </row>
    <row r="31" spans="1:9" x14ac:dyDescent="0.25">
      <c r="A31" s="1" t="s">
        <v>48</v>
      </c>
      <c r="B31" s="1"/>
      <c r="C31" s="2">
        <v>940</v>
      </c>
      <c r="D31" s="2" t="s">
        <v>49</v>
      </c>
      <c r="E31" s="2">
        <f t="shared" si="0"/>
        <v>15040</v>
      </c>
      <c r="F31" s="2">
        <f t="shared" si="1"/>
        <v>18800</v>
      </c>
      <c r="G31" s="3">
        <f t="shared" si="2"/>
        <v>18800</v>
      </c>
      <c r="H31" s="3">
        <f t="shared" si="3"/>
        <v>20680</v>
      </c>
      <c r="I31" s="3">
        <f t="shared" si="4"/>
        <v>33840</v>
      </c>
    </row>
    <row r="32" spans="1:9" x14ac:dyDescent="0.25">
      <c r="A32" s="1" t="s">
        <v>50</v>
      </c>
      <c r="B32" s="1"/>
      <c r="C32" s="2">
        <v>450</v>
      </c>
      <c r="D32" s="2" t="s">
        <v>51</v>
      </c>
      <c r="E32" s="2">
        <f t="shared" si="0"/>
        <v>7200</v>
      </c>
      <c r="F32" s="2">
        <f t="shared" si="1"/>
        <v>9000</v>
      </c>
      <c r="G32" s="3">
        <f t="shared" si="2"/>
        <v>9000</v>
      </c>
      <c r="H32" s="3">
        <f t="shared" si="3"/>
        <v>9900</v>
      </c>
      <c r="I32" s="3">
        <f t="shared" si="4"/>
        <v>16200</v>
      </c>
    </row>
    <row r="33" spans="1:9" x14ac:dyDescent="0.25">
      <c r="A33" s="1" t="s">
        <v>52</v>
      </c>
      <c r="B33" s="1"/>
      <c r="C33" s="2">
        <v>710</v>
      </c>
      <c r="D33" s="2" t="s">
        <v>53</v>
      </c>
      <c r="E33" s="2">
        <f t="shared" si="0"/>
        <v>11360</v>
      </c>
      <c r="F33" s="2">
        <f t="shared" si="1"/>
        <v>14200</v>
      </c>
      <c r="G33" s="3">
        <f t="shared" si="2"/>
        <v>14200</v>
      </c>
      <c r="H33" s="3">
        <f t="shared" si="3"/>
        <v>15620</v>
      </c>
      <c r="I33" s="3">
        <f t="shared" si="4"/>
        <v>25560</v>
      </c>
    </row>
    <row r="34" spans="1:9" x14ac:dyDescent="0.25">
      <c r="A34" s="1" t="s">
        <v>54</v>
      </c>
      <c r="B34" s="1"/>
      <c r="C34" s="2">
        <v>470</v>
      </c>
      <c r="D34" s="2" t="s">
        <v>40</v>
      </c>
      <c r="E34" s="2">
        <f t="shared" si="0"/>
        <v>7520</v>
      </c>
      <c r="F34" s="2">
        <f t="shared" si="1"/>
        <v>9400</v>
      </c>
      <c r="G34" s="3">
        <f t="shared" si="2"/>
        <v>9400</v>
      </c>
      <c r="H34" s="3">
        <f t="shared" si="3"/>
        <v>10340</v>
      </c>
      <c r="I34" s="3">
        <f t="shared" si="4"/>
        <v>16920</v>
      </c>
    </row>
    <row r="35" spans="1:9" x14ac:dyDescent="0.25">
      <c r="A35" s="1" t="s">
        <v>55</v>
      </c>
      <c r="B35" s="1"/>
      <c r="C35" s="2">
        <v>440</v>
      </c>
      <c r="D35" s="2" t="s">
        <v>56</v>
      </c>
      <c r="E35" s="2">
        <f t="shared" si="0"/>
        <v>7040</v>
      </c>
      <c r="F35" s="2">
        <f t="shared" si="1"/>
        <v>8800</v>
      </c>
      <c r="G35" s="3">
        <f t="shared" si="2"/>
        <v>8800</v>
      </c>
      <c r="H35" s="3">
        <f t="shared" si="3"/>
        <v>9680</v>
      </c>
      <c r="I35" s="3">
        <f t="shared" si="4"/>
        <v>15840</v>
      </c>
    </row>
    <row r="36" spans="1:9" x14ac:dyDescent="0.25">
      <c r="A36" s="1" t="s">
        <v>57</v>
      </c>
      <c r="B36" s="1"/>
      <c r="C36" s="2">
        <v>380</v>
      </c>
      <c r="D36" s="2" t="s">
        <v>58</v>
      </c>
      <c r="E36" s="2">
        <f t="shared" si="0"/>
        <v>6080</v>
      </c>
      <c r="F36" s="2">
        <f t="shared" si="1"/>
        <v>7600</v>
      </c>
      <c r="G36" s="3">
        <f t="shared" si="2"/>
        <v>7600</v>
      </c>
      <c r="H36" s="3">
        <f t="shared" si="3"/>
        <v>8360</v>
      </c>
      <c r="I36" s="3">
        <f t="shared" si="4"/>
        <v>13680</v>
      </c>
    </row>
    <row r="37" spans="1:9" x14ac:dyDescent="0.25">
      <c r="A37" s="1" t="s">
        <v>59</v>
      </c>
      <c r="B37" s="1"/>
      <c r="C37" s="2">
        <v>210</v>
      </c>
      <c r="D37" s="2" t="s">
        <v>31</v>
      </c>
      <c r="E37" s="2">
        <f t="shared" si="0"/>
        <v>3360</v>
      </c>
      <c r="F37" s="2">
        <f t="shared" si="1"/>
        <v>4200</v>
      </c>
      <c r="G37" s="3">
        <f t="shared" si="2"/>
        <v>4200</v>
      </c>
      <c r="H37" s="3">
        <f t="shared" si="3"/>
        <v>4620</v>
      </c>
      <c r="I37" s="3">
        <f t="shared" si="4"/>
        <v>7560</v>
      </c>
    </row>
    <row r="38" spans="1:9" x14ac:dyDescent="0.25">
      <c r="A38" s="1" t="s">
        <v>60</v>
      </c>
      <c r="B38" s="1"/>
      <c r="C38" s="2">
        <v>370</v>
      </c>
      <c r="D38" s="2" t="s">
        <v>27</v>
      </c>
      <c r="E38" s="2">
        <f t="shared" si="0"/>
        <v>5920</v>
      </c>
      <c r="F38" s="2">
        <f t="shared" si="1"/>
        <v>7400</v>
      </c>
      <c r="G38" s="3">
        <f t="shared" si="2"/>
        <v>7400</v>
      </c>
      <c r="H38" s="3">
        <f t="shared" si="3"/>
        <v>8140</v>
      </c>
      <c r="I38" s="3">
        <f t="shared" si="4"/>
        <v>13320</v>
      </c>
    </row>
    <row r="39" spans="1:9" x14ac:dyDescent="0.25">
      <c r="A39" s="1" t="s">
        <v>61</v>
      </c>
      <c r="B39" s="1"/>
      <c r="C39" s="2">
        <v>470</v>
      </c>
      <c r="D39" s="2" t="s">
        <v>4</v>
      </c>
      <c r="E39" s="2">
        <f t="shared" si="0"/>
        <v>7520</v>
      </c>
      <c r="F39" s="2">
        <f t="shared" si="1"/>
        <v>9400</v>
      </c>
      <c r="G39" s="3">
        <f t="shared" si="2"/>
        <v>9400</v>
      </c>
      <c r="H39" s="3">
        <f t="shared" si="3"/>
        <v>10340</v>
      </c>
      <c r="I39" s="3">
        <f t="shared" si="4"/>
        <v>16920</v>
      </c>
    </row>
    <row r="40" spans="1:9" x14ac:dyDescent="0.25">
      <c r="A40" s="1" t="s">
        <v>62</v>
      </c>
      <c r="B40" s="1"/>
      <c r="C40" s="2">
        <v>640</v>
      </c>
      <c r="D40" s="2" t="s">
        <v>53</v>
      </c>
      <c r="E40" s="2">
        <f t="shared" si="0"/>
        <v>10240</v>
      </c>
      <c r="F40" s="2">
        <f t="shared" si="1"/>
        <v>12800</v>
      </c>
      <c r="G40" s="3">
        <f t="shared" si="2"/>
        <v>12800</v>
      </c>
      <c r="H40" s="3">
        <f t="shared" si="3"/>
        <v>14080</v>
      </c>
      <c r="I40" s="3">
        <f t="shared" si="4"/>
        <v>23040</v>
      </c>
    </row>
    <row r="41" spans="1:9" x14ac:dyDescent="0.25">
      <c r="A41" s="1" t="s">
        <v>63</v>
      </c>
      <c r="B41" s="1"/>
      <c r="C41" s="2">
        <v>260</v>
      </c>
      <c r="D41" s="2" t="s">
        <v>64</v>
      </c>
      <c r="E41" s="2">
        <f t="shared" si="0"/>
        <v>4160</v>
      </c>
      <c r="F41" s="2">
        <f t="shared" si="1"/>
        <v>5200</v>
      </c>
      <c r="G41" s="3">
        <f t="shared" si="2"/>
        <v>5200</v>
      </c>
      <c r="H41" s="3">
        <f t="shared" si="3"/>
        <v>5720</v>
      </c>
      <c r="I41" s="3">
        <f t="shared" si="4"/>
        <v>9360</v>
      </c>
    </row>
    <row r="42" spans="1:9" x14ac:dyDescent="0.25">
      <c r="A42" s="1" t="s">
        <v>65</v>
      </c>
      <c r="B42" s="1"/>
      <c r="C42" s="2">
        <v>210</v>
      </c>
      <c r="D42" s="2" t="s">
        <v>25</v>
      </c>
      <c r="E42" s="2">
        <f t="shared" si="0"/>
        <v>3360</v>
      </c>
      <c r="F42" s="2">
        <f t="shared" si="1"/>
        <v>4200</v>
      </c>
      <c r="G42" s="3">
        <f t="shared" si="2"/>
        <v>4200</v>
      </c>
      <c r="H42" s="3">
        <f t="shared" si="3"/>
        <v>4620</v>
      </c>
      <c r="I42" s="3">
        <f t="shared" si="4"/>
        <v>7560</v>
      </c>
    </row>
    <row r="43" spans="1:9" x14ac:dyDescent="0.25">
      <c r="A43" s="1" t="s">
        <v>66</v>
      </c>
      <c r="B43" s="1"/>
      <c r="C43" s="2">
        <v>350</v>
      </c>
      <c r="D43" s="2" t="s">
        <v>67</v>
      </c>
      <c r="E43" s="2">
        <f t="shared" si="0"/>
        <v>5600</v>
      </c>
      <c r="F43" s="2">
        <f t="shared" si="1"/>
        <v>7000</v>
      </c>
      <c r="G43" s="3">
        <f t="shared" si="2"/>
        <v>7000</v>
      </c>
      <c r="H43" s="3">
        <f t="shared" si="3"/>
        <v>7700</v>
      </c>
      <c r="I43" s="3">
        <f t="shared" si="4"/>
        <v>12600</v>
      </c>
    </row>
    <row r="44" spans="1:9" x14ac:dyDescent="0.25">
      <c r="A44" s="1" t="s">
        <v>68</v>
      </c>
      <c r="B44" s="1"/>
      <c r="C44" s="2">
        <v>530</v>
      </c>
      <c r="D44" s="2" t="s">
        <v>56</v>
      </c>
      <c r="E44" s="2">
        <f t="shared" si="0"/>
        <v>8480</v>
      </c>
      <c r="F44" s="2">
        <f t="shared" si="1"/>
        <v>10600</v>
      </c>
      <c r="G44" s="3">
        <f t="shared" si="2"/>
        <v>10600</v>
      </c>
      <c r="H44" s="3">
        <f t="shared" si="3"/>
        <v>11660</v>
      </c>
      <c r="I44" s="3">
        <f t="shared" si="4"/>
        <v>19080</v>
      </c>
    </row>
    <row r="45" spans="1:9" x14ac:dyDescent="0.25">
      <c r="A45" s="1" t="s">
        <v>69</v>
      </c>
      <c r="B45" s="1"/>
      <c r="C45" s="2">
        <v>390</v>
      </c>
      <c r="D45" s="2" t="s">
        <v>70</v>
      </c>
      <c r="E45" s="2">
        <f t="shared" si="0"/>
        <v>6240</v>
      </c>
      <c r="F45" s="2">
        <f t="shared" si="1"/>
        <v>7800</v>
      </c>
      <c r="G45" s="3">
        <f t="shared" si="2"/>
        <v>7800</v>
      </c>
      <c r="H45" s="3">
        <f t="shared" si="3"/>
        <v>8580</v>
      </c>
      <c r="I45" s="3">
        <f t="shared" si="4"/>
        <v>14040</v>
      </c>
    </row>
    <row r="46" spans="1:9" ht="15.75" customHeight="1" x14ac:dyDescent="0.25">
      <c r="A46" s="1" t="s">
        <v>71</v>
      </c>
      <c r="B46" s="1"/>
      <c r="C46" s="2">
        <v>190</v>
      </c>
      <c r="D46" s="2" t="s">
        <v>31</v>
      </c>
      <c r="E46" s="2">
        <f t="shared" si="0"/>
        <v>3040</v>
      </c>
      <c r="F46" s="2">
        <f t="shared" si="1"/>
        <v>3800</v>
      </c>
      <c r="G46" s="3">
        <f t="shared" si="2"/>
        <v>3800</v>
      </c>
      <c r="H46" s="3">
        <f t="shared" si="3"/>
        <v>4180</v>
      </c>
      <c r="I46" s="3">
        <f t="shared" si="4"/>
        <v>6840</v>
      </c>
    </row>
    <row r="47" spans="1:9" x14ac:dyDescent="0.25">
      <c r="A47" s="1" t="s">
        <v>72</v>
      </c>
      <c r="B47" s="1"/>
      <c r="C47" s="2">
        <v>260</v>
      </c>
      <c r="D47" s="2" t="s">
        <v>73</v>
      </c>
      <c r="E47" s="2">
        <f t="shared" si="0"/>
        <v>4160</v>
      </c>
      <c r="F47" s="2">
        <f t="shared" si="1"/>
        <v>5200</v>
      </c>
      <c r="G47" s="3">
        <f t="shared" si="2"/>
        <v>5200</v>
      </c>
      <c r="H47" s="3">
        <f t="shared" si="3"/>
        <v>5720</v>
      </c>
      <c r="I47" s="3">
        <f t="shared" si="4"/>
        <v>9360</v>
      </c>
    </row>
    <row r="48" spans="1:9" x14ac:dyDescent="0.25">
      <c r="A48" s="1" t="s">
        <v>74</v>
      </c>
      <c r="B48" s="1"/>
      <c r="C48" s="2">
        <v>420</v>
      </c>
      <c r="D48" s="2" t="s">
        <v>75</v>
      </c>
      <c r="E48" s="2">
        <f t="shared" si="0"/>
        <v>6720</v>
      </c>
      <c r="F48" s="2">
        <f t="shared" si="1"/>
        <v>8400</v>
      </c>
      <c r="G48" s="3">
        <f t="shared" si="2"/>
        <v>8400</v>
      </c>
      <c r="H48" s="3">
        <f t="shared" si="3"/>
        <v>9240</v>
      </c>
      <c r="I48" s="3">
        <f t="shared" si="4"/>
        <v>15120</v>
      </c>
    </row>
    <row r="49" spans="1:9" x14ac:dyDescent="0.25">
      <c r="A49" s="1" t="s">
        <v>76</v>
      </c>
      <c r="B49" s="1"/>
      <c r="C49" s="2">
        <v>420</v>
      </c>
      <c r="D49" s="2" t="s">
        <v>56</v>
      </c>
      <c r="E49" s="2">
        <f t="shared" si="0"/>
        <v>6720</v>
      </c>
      <c r="F49" s="2">
        <f t="shared" si="1"/>
        <v>8400</v>
      </c>
      <c r="G49" s="3">
        <f t="shared" si="2"/>
        <v>8400</v>
      </c>
      <c r="H49" s="3">
        <f t="shared" si="3"/>
        <v>9240</v>
      </c>
      <c r="I49" s="3">
        <f t="shared" si="4"/>
        <v>15120</v>
      </c>
    </row>
    <row r="50" spans="1:9" x14ac:dyDescent="0.25">
      <c r="A50" s="1" t="s">
        <v>77</v>
      </c>
      <c r="B50" s="1"/>
      <c r="C50" s="2">
        <v>110</v>
      </c>
      <c r="D50" s="2" t="s">
        <v>78</v>
      </c>
      <c r="E50" s="2">
        <f t="shared" si="0"/>
        <v>1760</v>
      </c>
      <c r="F50" s="2">
        <f t="shared" si="1"/>
        <v>2200</v>
      </c>
      <c r="G50" s="3">
        <f t="shared" si="2"/>
        <v>2200</v>
      </c>
      <c r="H50" s="3">
        <f t="shared" si="3"/>
        <v>2420</v>
      </c>
      <c r="I50" s="3">
        <f t="shared" si="4"/>
        <v>3960</v>
      </c>
    </row>
    <row r="51" spans="1:9" x14ac:dyDescent="0.25">
      <c r="A51" s="1" t="s">
        <v>79</v>
      </c>
      <c r="B51" s="1"/>
      <c r="C51" s="2">
        <v>550</v>
      </c>
      <c r="D51" s="2" t="s">
        <v>40</v>
      </c>
      <c r="E51" s="2">
        <f t="shared" si="0"/>
        <v>8800</v>
      </c>
      <c r="F51" s="2">
        <f t="shared" si="1"/>
        <v>11000</v>
      </c>
      <c r="G51" s="3">
        <f t="shared" si="2"/>
        <v>11000</v>
      </c>
      <c r="H51" s="3">
        <f t="shared" si="3"/>
        <v>12100</v>
      </c>
      <c r="I51" s="3">
        <f t="shared" si="4"/>
        <v>19800</v>
      </c>
    </row>
    <row r="52" spans="1:9" x14ac:dyDescent="0.25">
      <c r="A52" s="1" t="s">
        <v>80</v>
      </c>
      <c r="B52" s="1"/>
      <c r="C52" s="2">
        <v>190</v>
      </c>
      <c r="D52" s="2" t="s">
        <v>78</v>
      </c>
      <c r="E52" s="2">
        <f t="shared" si="0"/>
        <v>3040</v>
      </c>
      <c r="F52" s="2">
        <f t="shared" si="1"/>
        <v>3800</v>
      </c>
      <c r="G52" s="3">
        <f t="shared" si="2"/>
        <v>3800</v>
      </c>
      <c r="H52" s="3">
        <f t="shared" si="3"/>
        <v>4180</v>
      </c>
      <c r="I52" s="3">
        <f t="shared" si="4"/>
        <v>6840</v>
      </c>
    </row>
    <row r="53" spans="1:9" x14ac:dyDescent="0.25">
      <c r="A53" s="1" t="s">
        <v>81</v>
      </c>
      <c r="B53" s="1"/>
      <c r="C53" s="2">
        <v>180</v>
      </c>
      <c r="D53" s="2" t="s">
        <v>9</v>
      </c>
      <c r="E53" s="2">
        <f t="shared" si="0"/>
        <v>2880</v>
      </c>
      <c r="F53" s="2">
        <f t="shared" si="1"/>
        <v>3600</v>
      </c>
      <c r="G53" s="3">
        <f t="shared" si="2"/>
        <v>3600</v>
      </c>
      <c r="H53" s="3">
        <f t="shared" si="3"/>
        <v>3960</v>
      </c>
      <c r="I53" s="3">
        <f t="shared" si="4"/>
        <v>6480</v>
      </c>
    </row>
    <row r="54" spans="1:9" x14ac:dyDescent="0.25">
      <c r="A54" s="26"/>
      <c r="B54" s="26"/>
      <c r="C54" s="27"/>
      <c r="D54" s="27"/>
      <c r="E54" s="27"/>
      <c r="F54" s="27"/>
      <c r="G54" s="28"/>
      <c r="H54" s="28"/>
      <c r="I54" s="28"/>
    </row>
    <row r="55" spans="1:9" x14ac:dyDescent="0.25">
      <c r="A55" s="16" t="s">
        <v>92</v>
      </c>
      <c r="B55" s="16"/>
      <c r="C55" s="16"/>
      <c r="D55" s="16"/>
      <c r="E55" s="16"/>
      <c r="F55" s="29"/>
      <c r="G55" s="29"/>
      <c r="H55" s="29"/>
      <c r="I55"/>
    </row>
    <row r="56" spans="1:9" x14ac:dyDescent="0.25">
      <c r="A56" s="16" t="s">
        <v>82</v>
      </c>
      <c r="B56" s="16"/>
      <c r="C56" s="16"/>
      <c r="D56" s="16"/>
      <c r="E56" s="8"/>
    </row>
    <row r="57" spans="1:9" x14ac:dyDescent="0.25">
      <c r="A57" s="6" t="s">
        <v>83</v>
      </c>
      <c r="B57" s="6"/>
      <c r="C57" s="8"/>
      <c r="D57" s="8"/>
      <c r="E57" s="8"/>
    </row>
    <row r="58" spans="1:9" x14ac:dyDescent="0.25">
      <c r="A58" s="6" t="s">
        <v>84</v>
      </c>
      <c r="B58" s="6"/>
      <c r="C58" s="8"/>
      <c r="D58" s="8"/>
      <c r="E58" s="8"/>
    </row>
  </sheetData>
  <mergeCells count="7">
    <mergeCell ref="A1:I2"/>
    <mergeCell ref="A55:E55"/>
    <mergeCell ref="A3:I4"/>
    <mergeCell ref="A56:D56"/>
    <mergeCell ref="A5:B5"/>
    <mergeCell ref="A8:B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Игнатов Антон</cp:lastModifiedBy>
  <cp:revision/>
  <dcterms:created xsi:type="dcterms:W3CDTF">2012-09-14T04:00:16Z</dcterms:created>
  <dcterms:modified xsi:type="dcterms:W3CDTF">2015-12-09T08:13:50Z</dcterms:modified>
</cp:coreProperties>
</file>